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15480" windowHeight="11520"/>
  </bookViews>
  <sheets>
    <sheet name="2022-2024" sheetId="2" r:id="rId1"/>
    <sheet name="Лист3" sheetId="3" r:id="rId2"/>
  </sheets>
  <definedNames>
    <definedName name="_xlnm.Print_Area" localSheetId="0">'2022-2024'!$A$1:$E$31</definedName>
  </definedNames>
  <calcPr calcId="144525"/>
</workbook>
</file>

<file path=xl/calcChain.xml><?xml version="1.0" encoding="utf-8"?>
<calcChain xmlns="http://schemas.openxmlformats.org/spreadsheetml/2006/main">
  <c r="D13" i="2" l="1"/>
  <c r="E13" i="2"/>
  <c r="C13" i="2"/>
  <c r="C14" i="2" l="1"/>
  <c r="D14" i="2"/>
  <c r="E14" i="2"/>
  <c r="D24" i="2" l="1"/>
  <c r="E24" i="2"/>
  <c r="C24" i="2"/>
  <c r="D18" i="2"/>
  <c r="E18" i="2"/>
  <c r="C18" i="2"/>
  <c r="D16" i="2"/>
  <c r="E16" i="2"/>
  <c r="C16" i="2"/>
  <c r="E23" i="2" l="1"/>
  <c r="D23" i="2"/>
  <c r="E31" i="2" l="1"/>
  <c r="D31" i="2"/>
  <c r="C23" i="2" l="1"/>
  <c r="C31" i="2" l="1"/>
</calcChain>
</file>

<file path=xl/sharedStrings.xml><?xml version="1.0" encoding="utf-8"?>
<sst xmlns="http://schemas.openxmlformats.org/spreadsheetml/2006/main" count="48" uniqueCount="48">
  <si>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</si>
  <si>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</si>
  <si>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</si>
  <si>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</si>
  <si>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</si>
  <si>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</si>
  <si>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</si>
  <si>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</si>
  <si>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</si>
  <si>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</si>
  <si>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</si>
  <si>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</si>
  <si>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</si>
  <si>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>Всего доходов</t>
  </si>
  <si>
    <t>Код бюджетной классификации Российской Федерации</t>
  </si>
  <si>
    <t>Наименование доходов</t>
  </si>
  <si>
    <t>Единый сельскохозяйственный налог</t>
  </si>
  <si>
    <t>(тыс. рублей)</t>
  </si>
  <si>
    <t>Приложение 2</t>
  </si>
  <si>
    <t>к  решению Совета депутатов</t>
  </si>
  <si>
    <t xml:space="preserve">000 1 06 00000 00 0000 000 </t>
  </si>
  <si>
    <t>Налог на имущество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</si>
  <si>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</si>
  <si>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</si>
  <si>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</si>
  <si>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 xml:space="preserve">000 2 02 29999 10 0000 150 </t>
  </si>
  <si>
    <t xml:space="preserve">000 1 01 02010 01 0000 110 </t>
  </si>
  <si>
    <t>000 1 05 03010 01 0000 110</t>
  </si>
  <si>
    <t xml:space="preserve">000 1 06 01030 01 0000 110 </t>
  </si>
  <si>
    <t xml:space="preserve">000 1 06 06033 01 0000 110 </t>
  </si>
  <si>
    <t xml:space="preserve">000 1 06 06043 01 0000 110 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</si>
  <si>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</si>
  <si>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</si>
  <si>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</si>
  <si>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000 2 02 35118 10 0000 150 </t>
  </si>
  <si>
    <t xml:space="preserve">000 2 02 40014 10 0000 150 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</si>
  <si>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</si>
  <si>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Хуторского сельского поселения</t>
  </si>
  <si>
    <t xml:space="preserve">000 2 02 16001 10 0000 150 </t>
  </si>
  <si>
    <t>Дотации бюджетам сельских поселений на выравнивание бюджетной обеспеченности из бюджетов муниципальных районов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</si>
  <si>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</si>
  <si>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2025 год</t>
  </si>
  <si>
    <t>2026 год</t>
  </si>
  <si>
    <t xml:space="preserve">"О бюджете Хуторского сельского поселения на 2025 год </t>
  </si>
  <si>
    <t>и на плановый период 2026 и 2027 годов"</t>
  </si>
  <si>
    <t xml:space="preserve">           от  _______________ 2024 года  № _____</t>
  </si>
  <si>
    <t>Доходы бюджета Хуторского сельского поселения на 2025 год и на плановый период 2026 и 2027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</si>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</sst>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1" fillId="0" borderId="0" xfId="0" applyNumberFormat="1" applyFont="1" applyAlignment="1">
      <alignment horizontal="right" vertical="center"/>
    </xf>
    <xf numFmtId="0" fontId="4" fillId="0" borderId="0" xfId="0" applyFont="1" applyBorder="1" applyAlignment="1" applyProtection="1">
      <alignment horizontal="left"/>
    </xf>
    <xf numFmtId="0" fontId="1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justify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6" workbookViewId="0">
      <selection activeCell="I29" sqref="I29"/>
    </sheetView>
  </sheetViews>
  <sheetFormatPr defaultColWidth="8.85546875" defaultRowHeight="16.5" x14ac:dyDescent="0.25"/>
  <cols>
    <col min="1" max="1" width="34.7109375" style="2" customWidth="1"/>
    <col min="2" max="2" width="52.140625" style="2" customWidth="1"/>
    <col min="3" max="3" width="14.42578125" style="2" customWidth="1"/>
    <col min="4" max="4" width="14.7109375" style="1" customWidth="1"/>
    <col min="5" max="5" width="16.42578125" style="1" customWidth="1"/>
    <col min="6" max="16384" width="8.85546875" style="1"/>
  </cols>
  <sheetData>
    <row r="1" spans="1:6" x14ac:dyDescent="0.25">
      <c r="A1" s="6"/>
      <c r="B1" s="7"/>
      <c r="C1" s="42" t="s">
        <v>18</v>
      </c>
      <c r="D1" s="42"/>
      <c r="E1" s="42"/>
    </row>
    <row r="2" spans="1:6" x14ac:dyDescent="0.25">
      <c r="A2" s="8"/>
      <c r="B2" s="7"/>
      <c r="C2" s="45" t="s">
        <v>19</v>
      </c>
      <c r="D2" s="45"/>
      <c r="E2" s="45"/>
    </row>
    <row r="3" spans="1:6" x14ac:dyDescent="0.25">
      <c r="A3" s="8"/>
      <c r="B3" s="7"/>
      <c r="C3" s="46" t="s">
        <v>37</v>
      </c>
      <c r="D3" s="46"/>
      <c r="E3" s="46"/>
    </row>
    <row r="4" spans="1:6" ht="16.899999999999999" customHeight="1" x14ac:dyDescent="0.25">
      <c r="A4" s="1"/>
      <c r="B4" s="43" t="s">
        <v>43</v>
      </c>
      <c r="C4" s="43"/>
      <c r="D4" s="43"/>
      <c r="E4" s="43"/>
    </row>
    <row r="5" spans="1:6" ht="16.899999999999999" customHeight="1" x14ac:dyDescent="0.25">
      <c r="A5" s="1"/>
      <c r="B5" s="7"/>
      <c r="C5" s="43" t="s">
        <v>44</v>
      </c>
      <c r="D5" s="43"/>
      <c r="E5" s="43"/>
    </row>
    <row r="6" spans="1:6" x14ac:dyDescent="0.25">
      <c r="A6" s="9"/>
      <c r="B6" s="1"/>
      <c r="C6" s="42" t="s">
        <v>45</v>
      </c>
      <c r="D6" s="42"/>
      <c r="E6" s="42"/>
    </row>
    <row r="7" spans="1:6" x14ac:dyDescent="0.25">
      <c r="A7" s="9"/>
      <c r="B7" s="10"/>
      <c r="C7" s="10"/>
      <c r="D7" s="11"/>
      <c r="E7" s="11"/>
    </row>
    <row r="8" spans="1:6" x14ac:dyDescent="0.25">
      <c r="A8" s="44" t="s">
        <v>46</v>
      </c>
      <c r="B8" s="44"/>
      <c r="C8" s="44"/>
      <c r="D8" s="44"/>
      <c r="E8" s="44"/>
    </row>
    <row r="9" spans="1:6" x14ac:dyDescent="0.25">
      <c r="A9" s="41"/>
      <c r="B9" s="41"/>
      <c r="C9" s="41"/>
      <c r="D9" s="41"/>
      <c r="E9" s="41"/>
    </row>
    <row r="10" spans="1:6" x14ac:dyDescent="0.25">
      <c r="A10" s="1"/>
      <c r="B10" s="1"/>
      <c r="C10" s="1"/>
      <c r="E10" s="7" t="s">
        <v>17</v>
      </c>
    </row>
    <row r="11" spans="1:6" ht="33" x14ac:dyDescent="0.25">
      <c r="A11" s="12" t="s">
        <v>14</v>
      </c>
      <c r="B11" s="12" t="s">
        <v>15</v>
      </c>
      <c r="C11" s="12" t="s">
        <v>41</v>
      </c>
      <c r="D11" s="13" t="s">
        <v>42</v>
      </c>
      <c r="E11" s="12" t="s">
        <v>47</v>
      </c>
    </row>
    <row r="12" spans="1:6" s="4" customFormat="1" x14ac:dyDescent="0.25">
      <c r="A12" s="14">
        <v>1</v>
      </c>
      <c r="B12" s="14">
        <v>2</v>
      </c>
      <c r="C12" s="14">
        <v>3</v>
      </c>
      <c r="D12" s="15">
        <v>4</v>
      </c>
      <c r="E12" s="16">
        <v>5</v>
      </c>
    </row>
    <row r="13" spans="1:6" x14ac:dyDescent="0.25">
      <c r="A13" s="17" t="s">
        <v>0</v>
      </c>
      <c r="B13" s="18" t="s">
        <v>1</v>
      </c>
      <c r="C13" s="19">
        <f>C14+C18+C22</f>
        <v>1562.0000000000002</v>
      </c>
      <c r="D13" s="19">
        <f t="shared" ref="D13:E13" si="0">D14+D18+D22</f>
        <v>1589.1000000000001</v>
      </c>
      <c r="E13" s="19">
        <f t="shared" si="0"/>
        <v>1616.8000000000002</v>
      </c>
      <c r="F13" s="5"/>
    </row>
    <row r="14" spans="1:6" x14ac:dyDescent="0.25">
      <c r="A14" s="20" t="s">
        <v>2</v>
      </c>
      <c r="B14" s="21" t="s">
        <v>3</v>
      </c>
      <c r="C14" s="19">
        <f>C15</f>
        <v>230.4</v>
      </c>
      <c r="D14" s="19">
        <f t="shared" ref="D14:E14" si="1">D15</f>
        <v>257.5</v>
      </c>
      <c r="E14" s="19">
        <f t="shared" si="1"/>
        <v>285.2</v>
      </c>
      <c r="F14" s="5"/>
    </row>
    <row r="15" spans="1:6" x14ac:dyDescent="0.25">
      <c r="A15" s="22" t="s">
        <v>26</v>
      </c>
      <c r="B15" s="23" t="s">
        <v>4</v>
      </c>
      <c r="C15" s="24">
        <v>230.4</v>
      </c>
      <c r="D15" s="25">
        <v>257.5</v>
      </c>
      <c r="E15" s="26">
        <v>285.2</v>
      </c>
      <c r="F15" s="5"/>
    </row>
    <row r="16" spans="1:6" x14ac:dyDescent="0.25">
      <c r="A16" s="20" t="s">
        <v>5</v>
      </c>
      <c r="B16" s="21" t="s">
        <v>6</v>
      </c>
      <c r="C16" s="19">
        <f>C17</f>
        <v>0</v>
      </c>
      <c r="D16" s="19">
        <f t="shared" ref="D16:E16" si="2">D17</f>
        <v>0</v>
      </c>
      <c r="E16" s="19">
        <f t="shared" si="2"/>
        <v>0</v>
      </c>
      <c r="F16" s="5"/>
    </row>
    <row r="17" spans="1:6" x14ac:dyDescent="0.25">
      <c r="A17" s="27" t="s">
        <v>27</v>
      </c>
      <c r="B17" s="28" t="s">
        <v>16</v>
      </c>
      <c r="C17" s="24">
        <v>0</v>
      </c>
      <c r="D17" s="25">
        <v>0</v>
      </c>
      <c r="E17" s="26">
        <v>0</v>
      </c>
      <c r="F17" s="5"/>
    </row>
    <row r="18" spans="1:6" x14ac:dyDescent="0.25">
      <c r="A18" s="20" t="s">
        <v>20</v>
      </c>
      <c r="B18" s="21" t="s">
        <v>21</v>
      </c>
      <c r="C18" s="19">
        <f>C19+C20+C21</f>
        <v>1317.4</v>
      </c>
      <c r="D18" s="19">
        <f t="shared" ref="D18:E18" si="3">D19+D20+D21</f>
        <v>1317.4</v>
      </c>
      <c r="E18" s="19">
        <f t="shared" si="3"/>
        <v>1317.4</v>
      </c>
      <c r="F18" s="5"/>
    </row>
    <row r="19" spans="1:6" x14ac:dyDescent="0.25">
      <c r="A19" s="22" t="s">
        <v>28</v>
      </c>
      <c r="B19" s="23" t="s">
        <v>22</v>
      </c>
      <c r="C19" s="24">
        <v>269.39999999999998</v>
      </c>
      <c r="D19" s="25">
        <v>269.39999999999998</v>
      </c>
      <c r="E19" s="26">
        <v>269.39999999999998</v>
      </c>
      <c r="F19" s="5"/>
    </row>
    <row r="20" spans="1:6" x14ac:dyDescent="0.25">
      <c r="A20" s="22" t="s">
        <v>29</v>
      </c>
      <c r="B20" s="23" t="s">
        <v>23</v>
      </c>
      <c r="C20" s="24">
        <v>1048</v>
      </c>
      <c r="D20" s="25">
        <v>1048</v>
      </c>
      <c r="E20" s="26">
        <v>1048</v>
      </c>
      <c r="F20" s="5"/>
    </row>
    <row r="21" spans="1:6" x14ac:dyDescent="0.25">
      <c r="A21" s="22" t="s">
        <v>30</v>
      </c>
      <c r="B21" s="23" t="s">
        <v>24</v>
      </c>
      <c r="C21" s="24"/>
      <c r="D21" s="25"/>
      <c r="E21" s="26"/>
      <c r="F21" s="5"/>
    </row>
    <row r="22" spans="1:6" x14ac:dyDescent="0.25">
      <c r="A22" s="20" t="s">
        <v>7</v>
      </c>
      <c r="B22" s="21" t="s">
        <v>8</v>
      </c>
      <c r="C22" s="19">
        <v>14.2</v>
      </c>
      <c r="D22" s="29">
        <v>14.2</v>
      </c>
      <c r="E22" s="30">
        <v>14.2</v>
      </c>
      <c r="F22" s="5"/>
    </row>
    <row r="23" spans="1:6" x14ac:dyDescent="0.25">
      <c r="A23" s="20" t="s">
        <v>9</v>
      </c>
      <c r="B23" s="31" t="s">
        <v>10</v>
      </c>
      <c r="C23" s="19">
        <f>C24</f>
        <v>11585.560000000001</v>
      </c>
      <c r="D23" s="19">
        <f t="shared" ref="D23:E23" si="4">D24</f>
        <v>10238.84</v>
      </c>
      <c r="E23" s="19">
        <f t="shared" si="4"/>
        <v>10369.150000000001</v>
      </c>
      <c r="F23" s="5"/>
    </row>
    <row r="24" spans="1:6" ht="49.5" x14ac:dyDescent="0.25">
      <c r="A24" s="20" t="s">
        <v>11</v>
      </c>
      <c r="B24" s="21" t="s">
        <v>12</v>
      </c>
      <c r="C24" s="19">
        <f>C25+C26+C27+C28+C29</f>
        <v>11585.560000000001</v>
      </c>
      <c r="D24" s="19">
        <f t="shared" ref="D24:E24" si="5">D25+D26+D27+D28+D29</f>
        <v>10238.84</v>
      </c>
      <c r="E24" s="19">
        <f t="shared" si="5"/>
        <v>10369.150000000001</v>
      </c>
      <c r="F24" s="5"/>
    </row>
    <row r="25" spans="1:6" ht="49.5" x14ac:dyDescent="0.25">
      <c r="A25" s="32" t="s">
        <v>38</v>
      </c>
      <c r="B25" s="33" t="s">
        <v>39</v>
      </c>
      <c r="C25" s="34">
        <v>1734.22</v>
      </c>
      <c r="D25" s="35">
        <v>1457.09</v>
      </c>
      <c r="E25" s="36">
        <v>1457.41</v>
      </c>
      <c r="F25" s="5"/>
    </row>
    <row r="26" spans="1:6" ht="36.6" customHeight="1" x14ac:dyDescent="0.25">
      <c r="A26" s="32" t="s">
        <v>25</v>
      </c>
      <c r="B26" s="37" t="s">
        <v>31</v>
      </c>
      <c r="C26" s="34">
        <v>2514.96</v>
      </c>
      <c r="D26" s="25">
        <v>2514.96</v>
      </c>
      <c r="E26" s="26">
        <v>2514.96</v>
      </c>
      <c r="F26" s="5"/>
    </row>
    <row r="27" spans="1:6" ht="49.5" x14ac:dyDescent="0.25">
      <c r="A27" s="32" t="s">
        <v>32</v>
      </c>
      <c r="B27" s="37" t="s">
        <v>33</v>
      </c>
      <c r="C27" s="34">
        <v>0.31</v>
      </c>
      <c r="D27" s="25">
        <v>0.31</v>
      </c>
      <c r="E27" s="26">
        <v>0.31</v>
      </c>
      <c r="F27" s="5"/>
    </row>
    <row r="28" spans="1:6" ht="93" customHeight="1" x14ac:dyDescent="0.25">
      <c r="A28" s="32" t="s">
        <v>34</v>
      </c>
      <c r="B28" s="33" t="s">
        <v>40</v>
      </c>
      <c r="C28" s="34">
        <v>175.13</v>
      </c>
      <c r="D28" s="25">
        <v>192.07</v>
      </c>
      <c r="E28" s="26">
        <v>199.08</v>
      </c>
      <c r="F28" s="5"/>
    </row>
    <row r="29" spans="1:6" ht="121.9" customHeight="1" x14ac:dyDescent="0.25">
      <c r="A29" s="32" t="s">
        <v>35</v>
      </c>
      <c r="B29" s="33" t="s">
        <v>36</v>
      </c>
      <c r="C29" s="34">
        <v>7160.94</v>
      </c>
      <c r="D29" s="25">
        <v>6074.41</v>
      </c>
      <c r="E29" s="26">
        <v>6197.39</v>
      </c>
      <c r="F29" s="5"/>
    </row>
    <row r="30" spans="1:6" x14ac:dyDescent="0.25">
      <c r="A30" s="32"/>
      <c r="B30" s="33"/>
      <c r="C30" s="34"/>
      <c r="D30" s="25"/>
      <c r="E30" s="26"/>
      <c r="F30" s="5"/>
    </row>
    <row r="31" spans="1:6" ht="25.9" customHeight="1" x14ac:dyDescent="0.25">
      <c r="A31" s="38"/>
      <c r="B31" s="39" t="s">
        <v>13</v>
      </c>
      <c r="C31" s="40">
        <f>C13+C23</f>
        <v>13147.560000000001</v>
      </c>
      <c r="D31" s="40">
        <f>D13+D23</f>
        <v>11827.94</v>
      </c>
      <c r="E31" s="40">
        <f>E13+E23</f>
        <v>11985.95</v>
      </c>
      <c r="F31" s="5"/>
    </row>
    <row r="32" spans="1:6" x14ac:dyDescent="0.25">
      <c r="C32" s="3"/>
      <c r="D32" s="5"/>
      <c r="E32" s="5"/>
      <c r="F32" s="5"/>
    </row>
  </sheetData>
  <mergeCells count="7">
    <mergeCell ref="C6:E6"/>
    <mergeCell ref="C5:E5"/>
    <mergeCell ref="A8:E8"/>
    <mergeCell ref="C1:E1"/>
    <mergeCell ref="C2:E2"/>
    <mergeCell ref="C3:E3"/>
    <mergeCell ref="B4:E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2022-2024</vt:lpstr>
      <vt:lpstr>Лист3</vt:lpstr>
      <vt:lpstr>'2022-2024'!Область_печати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2023-12-13T08:58:26Z</cp:lastPrinted>
  <dcterms:created xsi:type="dcterms:W3CDTF">2018-12-04T08:16:08Z</dcterms:created>
  <dcterms:modified xsi:type="dcterms:W3CDTF">2024-11-15T06:26:30Z</dcterms:modified>
</cp:coreProperties>
</file>